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ROI Business Writing Training" sheetId="1" r:id="rId3"/>
  </sheets>
  <definedNames/>
  <calcPr/>
</workbook>
</file>

<file path=xl/comments1.xml><?xml version="1.0" encoding="utf-8"?>
<comments xmlns:r="http://schemas.openxmlformats.org/officeDocument/2006/relationships" xmlns="http://schemas.openxmlformats.org/spreadsheetml/2006/main">
  <authors>
    <author/>
  </authors>
  <commentList>
    <comment authorId="0" ref="C10">
      <text>
        <t xml:space="preserve">Salary * Number of employees trained</t>
      </text>
    </comment>
    <comment authorId="0" ref="C11">
      <text>
        <t xml:space="preserve">Hours per day * 5 days per week / hours worked each week = percentage of time spent writing</t>
      </text>
    </comment>
    <comment authorId="0" ref="C12">
      <text>
        <t xml:space="preserve">Total Salary Costs / percentage of time spent writing</t>
      </text>
    </comment>
    <comment authorId="0" ref="C13">
      <text>
        <t xml:space="preserve">Number of hours writing each day * 5 days per week * 48 weeks per year * number of employees trained</t>
      </text>
    </comment>
    <comment authorId="0" ref="C15">
      <text>
        <t xml:space="preserve">25% reduction in annual writing time (reduction in reading time not included, so savings are higher)</t>
      </text>
    </comment>
    <comment authorId="0" ref="C16">
      <text>
        <t xml:space="preserve">Total savings realized / number of employees trained</t>
      </text>
    </comment>
    <comment authorId="0" ref="C17">
      <text>
        <t xml:space="preserve">Number of hours writing each day * 5 days per week * 48 weeks per year * number of employees trained / 30%</t>
      </text>
    </comment>
    <comment authorId="0" ref="C18">
      <text>
        <t xml:space="preserve">Total annual savings / 48 weeks = weekly savings; </t>
      </text>
    </comment>
  </commentList>
</comments>
</file>

<file path=xl/sharedStrings.xml><?xml version="1.0" encoding="utf-8"?>
<sst xmlns="http://schemas.openxmlformats.org/spreadsheetml/2006/main" count="19" uniqueCount="19">
  <si>
    <t>What Return On Investment Can Your Company Expect?</t>
  </si>
  <si>
    <t>Number of  Employees to Train</t>
  </si>
  <si>
    <t>Average annual salary:</t>
  </si>
  <si>
    <t>Hours writing per day:</t>
  </si>
  <si>
    <t>Number of hours in normal workweek:</t>
  </si>
  <si>
    <t>Estimated Cost of Training</t>
  </si>
  <si>
    <t xml:space="preserve">Call for Quote </t>
  </si>
  <si>
    <t>Savings Calculations:</t>
  </si>
  <si>
    <t>Employees' total annual salary expenses</t>
  </si>
  <si>
    <t>Percentage of employee time spent writing</t>
  </si>
  <si>
    <t>Annual employees' writing costs</t>
  </si>
  <si>
    <t>Total annual employee writing hours</t>
  </si>
  <si>
    <t xml:space="preserve"> $ Your Company Could Save</t>
  </si>
  <si>
    <t>Potential Annual $ Savings per Learner</t>
  </si>
  <si>
    <t>Estimated Writing Hours Saved Annually</t>
  </si>
  <si>
    <t>Weekly writing savings</t>
  </si>
  <si>
    <t>Number of weeks to recoup training costs</t>
  </si>
  <si>
    <t xml:space="preserve">"Profit through effective writing." </t>
  </si>
  <si>
    <t>Note: A full ROI calculation is more complex than the above analysis and would include facilities, time off the job training and other factors. However, this simple calculation dramatically demonstrates the potential savings you could realize.</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</si>
</sst>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quot;$&quot;#,##0_);[Red]\(&quot;$&quot;#,##0\)"/>
    <numFmt numFmtId="165" formatCode="&quot;$&quot;#,##0.00"/>
    <numFmt numFmtId="166" formatCode="0.0%"/>
    <numFmt numFmtId="167" formatCode="0.0"/>
  </numFmts>
  <fonts count="8">
    <font>
      <sz val="10.0"/>
      <color rgb="FF000000"/>
      <name val="Arial"/>
    </font>
    <font>
      <b/>
      <sz val="14.0"/>
      <name val="Tahoma"/>
    </font>
    <font>
      <sz val="10.0"/>
      <name val="Arial"/>
    </font>
    <font>
      <b/>
      <i/>
      <sz val="10.0"/>
      <color rgb="FF0000D4"/>
      <name val="Arial"/>
    </font>
    <font>
      <sz val="10.0"/>
      <color rgb="FF0000D4"/>
      <name val="Arial"/>
    </font>
    <font>
      <b/>
      <i/>
      <sz val="10.0"/>
      <name val="Arial"/>
    </font>
    <font>
      <b/>
      <sz val="10.0"/>
      <color rgb="FF0000D4"/>
      <name val="Arial"/>
    </font>
    <font>
      <i/>
      <sz val="8.0"/>
      <color rgb="FF000000"/>
      <name val="Verdana"/>
    </font>
  </fonts>
  <fills count="2">
    <fill>
      <patternFill patternType="none"/>
    </fill>
    <fill>
      <patternFill patternType="lightGray"/>
    </fill>
  </fills>
  <borders count="1">
    <border/>
  </borders>
  <cellStyleXfs count="1">
    <xf borderId="0" fillId="0" fontId="0" numFmtId="0" applyAlignment="1" applyFont="1"/>
  </cellStyleXfs>
  <cellXfs count="16">
    <xf borderId="0" fillId="0" fontId="0" numFmtId="0" xfId="0" applyAlignment="1" applyFont="1">
      <alignment readingOrder="0" shrinkToFit="0" vertical="bottom" wrapText="0"/>
    </xf>
    <xf borderId="0" fillId="0" fontId="1" numFmtId="0" xfId="0" applyAlignment="1" applyFont="1">
      <alignment horizontal="center" shrinkToFit="0" vertical="center" wrapText="0"/>
    </xf>
    <xf borderId="0" fillId="0" fontId="2" numFmtId="0" xfId="0" applyAlignment="1" applyFont="1">
      <alignment shrinkToFit="0" vertical="bottom" wrapText="0"/>
    </xf>
    <xf borderId="0" fillId="0" fontId="2" numFmtId="0" xfId="0" applyAlignment="1" applyFont="1">
      <alignment readingOrder="0" shrinkToFit="0" vertical="bottom" wrapText="0"/>
    </xf>
    <xf borderId="0" fillId="0" fontId="0" numFmtId="0" xfId="0" applyAlignment="1" applyFont="1">
      <alignment shrinkToFit="0" vertical="bottom" wrapText="0"/>
    </xf>
    <xf borderId="0" fillId="0" fontId="2" numFmtId="164" xfId="0" applyAlignment="1" applyFont="1" applyNumberFormat="1">
      <alignment readingOrder="0" shrinkToFit="0" vertical="bottom" wrapText="0"/>
    </xf>
    <xf borderId="0" fillId="0" fontId="3" numFmtId="0" xfId="0" applyAlignment="1" applyFont="1">
      <alignment shrinkToFit="0" vertical="bottom" wrapText="0"/>
    </xf>
    <xf borderId="0" fillId="0" fontId="4" numFmtId="0" xfId="0" applyAlignment="1" applyFont="1">
      <alignment shrinkToFit="0" vertical="bottom" wrapText="0"/>
    </xf>
    <xf borderId="0" fillId="0" fontId="5" numFmtId="0" xfId="0" applyAlignment="1" applyFont="1">
      <alignment shrinkToFit="0" vertical="bottom" wrapText="0"/>
    </xf>
    <xf borderId="0" fillId="0" fontId="4" numFmtId="165" xfId="0" applyAlignment="1" applyFont="1" applyNumberFormat="1">
      <alignment shrinkToFit="0" vertical="bottom" wrapText="0"/>
    </xf>
    <xf borderId="0" fillId="0" fontId="4" numFmtId="166" xfId="0" applyAlignment="1" applyFont="1" applyNumberFormat="1">
      <alignment shrinkToFit="0" vertical="bottom" wrapText="0"/>
    </xf>
    <xf borderId="0" fillId="0" fontId="6" numFmtId="0" xfId="0" applyAlignment="1" applyFont="1">
      <alignment shrinkToFit="0" vertical="bottom" wrapText="0"/>
    </xf>
    <xf borderId="0" fillId="0" fontId="4" numFmtId="167" xfId="0" applyAlignment="1" applyFont="1" applyNumberFormat="1">
      <alignment shrinkToFit="0" vertical="bottom" wrapText="0"/>
    </xf>
    <xf borderId="0" fillId="0" fontId="5" numFmtId="0" xfId="0" applyAlignment="1" applyFont="1">
      <alignment horizontal="center" shrinkToFit="0" vertical="center" wrapText="0"/>
    </xf>
    <xf borderId="0" fillId="0" fontId="7" numFmtId="0" xfId="0" applyAlignment="1" applyFont="1">
      <alignment horizontal="left" shrinkToFit="0" vertical="center" wrapText="0"/>
    </xf>
    <xf borderId="0" fillId="0" fontId="2" numFmtId="0" xfId="0" applyAlignment="1" applyFont="1">
      <alignment horizontal="lef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0</xdr:col>
      <xdr:colOff>381000</xdr:colOff>
      <xdr:row>0</xdr:row>
      <xdr:rowOff>0</xdr:rowOff>
    </xdr:from>
    <xdr:ext cx="1857375" cy="7810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8.29"/>
    <col customWidth="1" min="2" max="2" width="12.71"/>
    <col customWidth="1" min="3" max="3" width="42.14"/>
    <col customWidth="1" min="4" max="6" width="8.86"/>
    <col customWidth="1" min="7" max="26" width="10.0"/>
  </cols>
  <sheetData>
    <row r="1" ht="69.0" customHeight="1">
      <c r="C1" s="1" t="s">
        <v>0</v>
      </c>
    </row>
    <row r="2" ht="12.0" customHeight="1">
      <c r="A2" s="2" t="s">
        <v>1</v>
      </c>
      <c r="B2" s="3">
        <v>15.0</v>
      </c>
    </row>
    <row r="3" ht="12.0" customHeight="1">
      <c r="A3" s="3" t="s">
        <v>2</v>
      </c>
      <c r="B3" s="3">
        <v>55000.0</v>
      </c>
    </row>
    <row r="4" ht="12.0" customHeight="1">
      <c r="A4" s="2" t="s">
        <v>3</v>
      </c>
      <c r="B4" s="3">
        <v>4.0</v>
      </c>
    </row>
    <row r="5" ht="12.0" customHeight="1">
      <c r="A5" s="2" t="s">
        <v>4</v>
      </c>
      <c r="B5" s="2">
        <v>40.0</v>
      </c>
    </row>
    <row r="6" ht="12.0" customHeight="1">
      <c r="A6" s="4" t="s">
        <v>5</v>
      </c>
      <c r="B6" s="5"/>
      <c r="C6" s="2" t="s">
        <v>6</v>
      </c>
    </row>
    <row r="7" ht="12.0" customHeight="1">
      <c r="A7" s="2"/>
      <c r="B7" s="2"/>
    </row>
    <row r="8" ht="12.0" customHeight="1"/>
    <row r="9" ht="12.0" customHeight="1">
      <c r="A9" s="6" t="s">
        <v>7</v>
      </c>
      <c r="B9" s="7"/>
      <c r="C9" s="8"/>
    </row>
    <row r="10" ht="12.0" customHeight="1">
      <c r="A10" s="7" t="s">
        <v>8</v>
      </c>
      <c r="B10" s="9">
        <f>B2*B3</f>
        <v>825000</v>
      </c>
    </row>
    <row r="11" ht="12.0" customHeight="1">
      <c r="A11" s="7" t="s">
        <v>9</v>
      </c>
      <c r="B11" s="10">
        <f>(B4*5)/B5</f>
        <v>0.5</v>
      </c>
    </row>
    <row r="12" ht="12.0" customHeight="1">
      <c r="A12" s="7" t="s">
        <v>10</v>
      </c>
      <c r="B12" s="9">
        <f>B10*B11</f>
        <v>412500</v>
      </c>
    </row>
    <row r="13" ht="12.0" customHeight="1">
      <c r="A13" s="7" t="s">
        <v>11</v>
      </c>
      <c r="B13" s="7">
        <f>(B4*5*48)*B2</f>
        <v>14400</v>
      </c>
    </row>
    <row r="14" ht="12.0" customHeight="1">
      <c r="A14" s="7"/>
      <c r="B14" s="7"/>
    </row>
    <row r="15" ht="12.0" customHeight="1">
      <c r="A15" s="11" t="s">
        <v>12</v>
      </c>
      <c r="B15" s="9">
        <f>B12*25%</f>
        <v>103125</v>
      </c>
    </row>
    <row r="16" ht="12.0" customHeight="1">
      <c r="A16" s="7" t="s">
        <v>13</v>
      </c>
      <c r="B16" s="9">
        <f>B15/B2</f>
        <v>6875</v>
      </c>
    </row>
    <row r="17" ht="12.0" customHeight="1">
      <c r="A17" s="7" t="s">
        <v>14</v>
      </c>
      <c r="B17" s="7">
        <f>(B4*5*48)*B2*30%</f>
        <v>4320</v>
      </c>
    </row>
    <row r="18" ht="12.0" customHeight="1">
      <c r="A18" s="7" t="s">
        <v>15</v>
      </c>
      <c r="B18" s="9">
        <f>('ROI Business Writing Training'!B15/48)</f>
        <v>2148.4375</v>
      </c>
    </row>
    <row r="19" ht="12.0" customHeight="1"/>
    <row r="20" ht="12.0" customHeight="1">
      <c r="A20" s="7" t="s">
        <v>16</v>
      </c>
      <c r="B20" s="12">
        <f>B6/'ROI Business Writing Training'!B18</f>
        <v>0</v>
      </c>
      <c r="C20" s="2"/>
    </row>
    <row r="21" ht="105.75" customHeight="1">
      <c r="A21" s="13" t="s">
        <v>17</v>
      </c>
      <c r="B21" s="2"/>
      <c r="C21" s="14" t="s">
        <v>18</v>
      </c>
    </row>
    <row r="22" ht="12.0" customHeight="1">
      <c r="A22" s="2"/>
      <c r="B22" s="2"/>
      <c r="C22" s="2"/>
    </row>
    <row r="23" ht="12.0" customHeight="1">
      <c r="A23" s="15"/>
      <c r="B23" s="2"/>
      <c r="C23" s="2"/>
    </row>
    <row r="24" ht="12.0" customHeight="1"/>
    <row r="25" ht="12.0" customHeight="1"/>
    <row r="26" ht="12.0" customHeight="1"/>
    <row r="27" ht="12.0" customHeight="1"/>
    <row r="28" ht="12.0" customHeight="1"/>
    <row r="29" ht="12.0" customHeight="1"/>
    <row r="30" ht="12.0" customHeight="1"/>
    <row r="31" ht="12.0" customHeight="1"/>
    <row r="32" ht="12.0" customHeight="1"/>
    <row r="33" ht="12.0" customHeight="1"/>
    <row r="34" ht="12.0" customHeight="1"/>
    <row r="35" ht="12.0" customHeight="1"/>
    <row r="36" ht="12.0" customHeight="1"/>
    <row r="37" ht="12.0" customHeight="1"/>
    <row r="38" ht="12.0" customHeight="1"/>
    <row r="39" ht="12.0" customHeight="1"/>
    <row r="40" ht="12.0" customHeight="1"/>
    <row r="41" ht="12.0" customHeight="1"/>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row r="1001" ht="12.0" customHeight="1"/>
  </sheetData>
  <printOptions/>
  <pageMargins bottom="0.75" footer="0.0" header="0.0" left="0.7" right="0.7" top="0.75"/>
  <pageSetup orientation="landscape"/>
  <drawing r:id="rId2"/>
  <legacyDrawing r:id="rId3"/>
</worksheet>
</file>